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Kategorie A" sheetId="1" r:id="rId1"/>
    <sheet name="Katgorie B" sheetId="2" r:id="rId2"/>
  </sheets>
  <calcPr calcId="125725"/>
</workbook>
</file>

<file path=xl/calcChain.xml><?xml version="1.0" encoding="utf-8"?>
<calcChain xmlns="http://schemas.openxmlformats.org/spreadsheetml/2006/main">
  <c r="I2" i="1"/>
  <c r="I3"/>
  <c r="I4"/>
  <c r="I5"/>
  <c r="I6"/>
  <c r="I8"/>
  <c r="I9"/>
  <c r="I11"/>
  <c r="I13"/>
  <c r="I14"/>
  <c r="I16"/>
  <c r="I17"/>
  <c r="I7"/>
  <c r="I10"/>
  <c r="I12"/>
  <c r="I15"/>
  <c r="I24"/>
  <c r="I33"/>
  <c r="I35"/>
  <c r="I19"/>
  <c r="I20"/>
  <c r="I21"/>
  <c r="I22"/>
  <c r="I23"/>
  <c r="I25"/>
  <c r="I26"/>
  <c r="I27"/>
  <c r="I28"/>
  <c r="I29"/>
  <c r="I30"/>
  <c r="I31"/>
  <c r="I32"/>
  <c r="I34"/>
  <c r="I18"/>
  <c r="G2" i="2"/>
  <c r="G3"/>
  <c r="G4"/>
  <c r="G5"/>
  <c r="G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7"/>
  <c r="K17"/>
  <c r="K3" i="1"/>
  <c r="K21"/>
  <c r="K25" i="2"/>
  <c r="K14"/>
  <c r="K15"/>
  <c r="K19"/>
  <c r="K26"/>
  <c r="K23"/>
  <c r="K11"/>
  <c r="K4"/>
  <c r="K7"/>
  <c r="K16"/>
  <c r="K22"/>
  <c r="K9"/>
  <c r="K8"/>
  <c r="K10"/>
  <c r="K5"/>
  <c r="K20"/>
  <c r="K6"/>
  <c r="K24"/>
  <c r="K2"/>
  <c r="K12"/>
  <c r="K21"/>
  <c r="K13"/>
  <c r="K3"/>
  <c r="K18"/>
  <c r="K11" i="1"/>
  <c r="K6"/>
  <c r="K2"/>
  <c r="K31"/>
  <c r="K23"/>
  <c r="K9"/>
  <c r="K27"/>
  <c r="K5"/>
  <c r="K4"/>
  <c r="K14"/>
  <c r="K19"/>
  <c r="K25"/>
  <c r="K34"/>
  <c r="K26"/>
  <c r="K20"/>
  <c r="K22"/>
  <c r="K30"/>
  <c r="K15"/>
  <c r="K28"/>
  <c r="K24"/>
  <c r="K33"/>
  <c r="K10"/>
  <c r="K7"/>
  <c r="K13"/>
  <c r="K16"/>
  <c r="K29"/>
  <c r="K18"/>
  <c r="K12"/>
  <c r="K32"/>
  <c r="K17"/>
  <c r="K35"/>
  <c r="K8"/>
</calcChain>
</file>

<file path=xl/sharedStrings.xml><?xml version="1.0" encoding="utf-8"?>
<sst xmlns="http://schemas.openxmlformats.org/spreadsheetml/2006/main" count="136" uniqueCount="102">
  <si>
    <t>Jméno</t>
  </si>
  <si>
    <t>Barbora Pauková</t>
  </si>
  <si>
    <t>Václav Kubelka</t>
  </si>
  <si>
    <t>Tereza Mrkvičková</t>
  </si>
  <si>
    <t>Petra Hricinová</t>
  </si>
  <si>
    <t>Tereza Pauková</t>
  </si>
  <si>
    <t>Eliška Horáková</t>
  </si>
  <si>
    <t>Honza Švercl</t>
  </si>
  <si>
    <t>Martin Kaplan</t>
  </si>
  <si>
    <t>Marie Horáková</t>
  </si>
  <si>
    <t>Lukáš Suchomel</t>
  </si>
  <si>
    <t>Lenka Nováková</t>
  </si>
  <si>
    <t>Anna Dolečková</t>
  </si>
  <si>
    <t>Barbora Luxová</t>
  </si>
  <si>
    <t>Mia Johanidesová</t>
  </si>
  <si>
    <t>Jan Novotný</t>
  </si>
  <si>
    <t>Jakub Hůlka</t>
  </si>
  <si>
    <t>Áron Zamazal</t>
  </si>
  <si>
    <t>Jakub Faltus</t>
  </si>
  <si>
    <t>David Hůlka</t>
  </si>
  <si>
    <t>Štěpán Víša</t>
  </si>
  <si>
    <t>Michal Knizner</t>
  </si>
  <si>
    <t>Tomáš Knizner</t>
  </si>
  <si>
    <t>Matouš Filip</t>
  </si>
  <si>
    <t>Antonín Jirčík</t>
  </si>
  <si>
    <t>Dorota Tauchmanová</t>
  </si>
  <si>
    <t>Vít Vrba</t>
  </si>
  <si>
    <t>Šárka Sojáková</t>
  </si>
  <si>
    <t>Marek Dušek</t>
  </si>
  <si>
    <t>Marian Kaška</t>
  </si>
  <si>
    <t>Štěpánka Jiskrová</t>
  </si>
  <si>
    <t>Daniela Vondrová</t>
  </si>
  <si>
    <t>Zdeněk Vondra</t>
  </si>
  <si>
    <t>Hana Vondrová</t>
  </si>
  <si>
    <t>Josef Lenoch</t>
  </si>
  <si>
    <t>Natálie Láznická</t>
  </si>
  <si>
    <t>Monika Veselá</t>
  </si>
  <si>
    <t>Leontýna Slámová</t>
  </si>
  <si>
    <t>Anežka Jiskrová</t>
  </si>
  <si>
    <t>Julie Luxová</t>
  </si>
  <si>
    <t>Hana Pávková</t>
  </si>
  <si>
    <t>Karolína Králová</t>
  </si>
  <si>
    <t>Adéla Soukalová</t>
  </si>
  <si>
    <t>Nikol Johanidesová</t>
  </si>
  <si>
    <t>Anežka Hubálková</t>
  </si>
  <si>
    <t>David Bednář</t>
  </si>
  <si>
    <t>Richard Tesař</t>
  </si>
  <si>
    <t>Anežka Motyčková</t>
  </si>
  <si>
    <t>Nikola Kříčenská</t>
  </si>
  <si>
    <t>Karolína Faiferová</t>
  </si>
  <si>
    <t>Bohumila Matyášová</t>
  </si>
  <si>
    <t>Kynologie</t>
  </si>
  <si>
    <t>Botanika</t>
  </si>
  <si>
    <t>Zoologie</t>
  </si>
  <si>
    <t>Lovectví</t>
  </si>
  <si>
    <t>Test</t>
  </si>
  <si>
    <t>Střelectví - Tradice</t>
  </si>
  <si>
    <t>Ekologie - Zdravověda</t>
  </si>
  <si>
    <t>Celkem</t>
  </si>
  <si>
    <t>Štěpán Vyčítal</t>
  </si>
  <si>
    <t>Hýbl Ondřej</t>
  </si>
  <si>
    <t>Nikol Faiglová</t>
  </si>
  <si>
    <t>Roman Motl</t>
  </si>
  <si>
    <t>Sára Motlová</t>
  </si>
  <si>
    <t>Dominik Pražák</t>
  </si>
  <si>
    <t>Tomáš Halbrštát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</si>
  <si>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</si>
  <si>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</si>
  <si>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</si>
  <si>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</si>
  <si>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</si>
  <si>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</si>
  <si>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</si>
  <si>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</si>
  <si>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</si>
  <si>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</si>
  <si>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</si>
  <si>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</si>
  <si>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</si>
  <si>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</si>
  <si>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</si>
  <si>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</si>
  <si>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</si>
  <si>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</si>
  <si>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</si>
  <si>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</si>
  <si>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</si>
  <si>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</si>
  <si>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</si>
  <si>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</si>
  <si>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</si>
  <si>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</si>
  <si>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</si>
  <si>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</si>
  <si>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</si>
  <si>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</si>
  <si>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</si>
  <si>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</si>
  <si>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</si>
  <si>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Vyčítalová Marie</t>
  </si>
  <si>
    <t>Stezka</t>
  </si>
  <si>
    <t>STEZKA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</si>
</sst>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5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pane ySplit="1" topLeftCell="A8" activePane="bottomLeft" state="frozen"/>
      <selection pane="bottomLeft" activeCell="M26" sqref="M26"/>
    </sheetView>
  </sheetViews>
  <sheetFormatPr defaultRowHeight="15"/>
  <cols>
    <col min="1" max="1" width="5.5703125" customWidth="1"/>
    <col min="2" max="2" width="33" customWidth="1"/>
    <col min="3" max="3" width="14" customWidth="1"/>
    <col min="4" max="4" width="11.7109375" hidden="1" customWidth="1"/>
    <col min="5" max="5" width="11.85546875" hidden="1" customWidth="1"/>
    <col min="6" max="6" width="14.42578125" hidden="1" customWidth="1"/>
    <col min="7" max="7" width="22.42578125" hidden="1" customWidth="1"/>
    <col min="8" max="8" width="25.5703125" hidden="1" customWidth="1"/>
    <col min="9" max="9" width="13.42578125" customWidth="1"/>
  </cols>
  <sheetData>
    <row r="1" spans="1:11" ht="19.5" thickBot="1">
      <c r="B1" s="3" t="s">
        <v>0</v>
      </c>
      <c r="C1" s="4" t="s">
        <v>51</v>
      </c>
      <c r="D1" s="4" t="s">
        <v>52</v>
      </c>
      <c r="E1" s="4" t="s">
        <v>53</v>
      </c>
      <c r="F1" s="4" t="s">
        <v>54</v>
      </c>
      <c r="G1" s="4" t="s">
        <v>56</v>
      </c>
      <c r="H1" s="4" t="s">
        <v>57</v>
      </c>
      <c r="I1" s="4" t="s">
        <v>101</v>
      </c>
      <c r="J1" s="4" t="s">
        <v>55</v>
      </c>
      <c r="K1" s="5" t="s">
        <v>58</v>
      </c>
    </row>
    <row r="2" spans="1:11" ht="15.75" thickBot="1">
      <c r="A2" t="s">
        <v>66</v>
      </c>
      <c r="B2" s="2" t="s">
        <v>6</v>
      </c>
      <c r="C2" s="9">
        <v>17</v>
      </c>
      <c r="D2" s="9">
        <v>32</v>
      </c>
      <c r="E2" s="9">
        <v>40</v>
      </c>
      <c r="F2" s="9">
        <v>32</v>
      </c>
      <c r="G2" s="9">
        <v>14</v>
      </c>
      <c r="H2" s="10">
        <v>23</v>
      </c>
      <c r="I2" s="13">
        <f>D2+E2+F2+G2+H2</f>
        <v>141</v>
      </c>
      <c r="J2" s="9">
        <v>54</v>
      </c>
      <c r="K2" s="11">
        <f>C2+D2+E2+F2+G2+H2+J2</f>
        <v>212</v>
      </c>
    </row>
    <row r="3" spans="1:11" ht="15.75" thickBot="1">
      <c r="A3" t="s">
        <v>67</v>
      </c>
      <c r="B3" s="2" t="s">
        <v>2</v>
      </c>
      <c r="C3" s="12">
        <v>17</v>
      </c>
      <c r="D3" s="12">
        <v>36</v>
      </c>
      <c r="E3" s="12">
        <v>40</v>
      </c>
      <c r="F3" s="12">
        <v>34</v>
      </c>
      <c r="G3" s="12">
        <v>13</v>
      </c>
      <c r="H3" s="13">
        <v>23</v>
      </c>
      <c r="I3" s="13">
        <f>D3+E3+F3+G3+H3</f>
        <v>146</v>
      </c>
      <c r="J3" s="12">
        <v>48</v>
      </c>
      <c r="K3" s="11">
        <f>C3+D3+E3+F3+G3+H3+J3</f>
        <v>211</v>
      </c>
    </row>
    <row r="4" spans="1:11" ht="15.75" thickBot="1">
      <c r="A4" t="s">
        <v>68</v>
      </c>
      <c r="B4" s="2" t="s">
        <v>12</v>
      </c>
      <c r="C4" s="12">
        <v>19</v>
      </c>
      <c r="D4" s="12">
        <v>30</v>
      </c>
      <c r="E4" s="12">
        <v>38</v>
      </c>
      <c r="F4" s="12">
        <v>30</v>
      </c>
      <c r="G4" s="12">
        <v>16</v>
      </c>
      <c r="H4" s="13">
        <v>26</v>
      </c>
      <c r="I4" s="13">
        <f>D4+E4+F4+G4+H4</f>
        <v>140</v>
      </c>
      <c r="J4" s="12">
        <v>42</v>
      </c>
      <c r="K4" s="14">
        <f>C4+D4+E4+F4+G4+H4+J4</f>
        <v>201</v>
      </c>
    </row>
    <row r="5" spans="1:11" ht="15.75" thickBot="1">
      <c r="A5" t="s">
        <v>69</v>
      </c>
      <c r="B5" s="2" t="s">
        <v>11</v>
      </c>
      <c r="C5" s="12">
        <v>7</v>
      </c>
      <c r="D5" s="12">
        <v>26</v>
      </c>
      <c r="E5" s="12">
        <v>34</v>
      </c>
      <c r="F5" s="12">
        <v>30</v>
      </c>
      <c r="G5" s="12">
        <v>15</v>
      </c>
      <c r="H5" s="13">
        <v>27</v>
      </c>
      <c r="I5" s="13">
        <f>D5+E5+F5+G5+H5</f>
        <v>132</v>
      </c>
      <c r="J5" s="12">
        <v>50</v>
      </c>
      <c r="K5" s="14">
        <f>C5+D5+E5+F5+G5+H5+J5</f>
        <v>189</v>
      </c>
    </row>
    <row r="6" spans="1:11" ht="15.75" thickBot="1">
      <c r="A6" t="s">
        <v>70</v>
      </c>
      <c r="B6" s="2" t="s">
        <v>5</v>
      </c>
      <c r="C6" s="12">
        <v>18</v>
      </c>
      <c r="D6" s="12">
        <v>35</v>
      </c>
      <c r="E6" s="12">
        <v>40</v>
      </c>
      <c r="F6" s="12">
        <v>30</v>
      </c>
      <c r="G6" s="12">
        <v>10</v>
      </c>
      <c r="H6" s="13">
        <v>22</v>
      </c>
      <c r="I6" s="13">
        <f>D6+E6+F6+G6+H6</f>
        <v>137</v>
      </c>
      <c r="J6" s="12">
        <v>30</v>
      </c>
      <c r="K6" s="14">
        <f>C6+D6+E6+F6+G6+H6+J6</f>
        <v>185</v>
      </c>
    </row>
    <row r="7" spans="1:11" ht="15.75" thickBot="1">
      <c r="A7" t="s">
        <v>71</v>
      </c>
      <c r="B7" s="2" t="s">
        <v>26</v>
      </c>
      <c r="C7" s="12">
        <v>8</v>
      </c>
      <c r="D7" s="12">
        <v>25</v>
      </c>
      <c r="E7" s="12">
        <v>38</v>
      </c>
      <c r="F7" s="12">
        <v>27</v>
      </c>
      <c r="G7" s="12">
        <v>17</v>
      </c>
      <c r="H7" s="13">
        <v>23</v>
      </c>
      <c r="I7" s="13">
        <f>D7+E7+F7+G7+H7</f>
        <v>130</v>
      </c>
      <c r="J7" s="12">
        <v>45</v>
      </c>
      <c r="K7" s="14">
        <f>C7+D7+E7+F7+G7+H7+J7</f>
        <v>183</v>
      </c>
    </row>
    <row r="8" spans="1:11" ht="15.75" thickBot="1">
      <c r="A8" t="s">
        <v>72</v>
      </c>
      <c r="B8" s="2" t="s">
        <v>3</v>
      </c>
      <c r="C8" s="12">
        <v>14</v>
      </c>
      <c r="D8" s="12">
        <v>31</v>
      </c>
      <c r="E8" s="12">
        <v>32</v>
      </c>
      <c r="F8" s="12">
        <v>26</v>
      </c>
      <c r="G8" s="12">
        <v>8</v>
      </c>
      <c r="H8" s="13">
        <v>26</v>
      </c>
      <c r="I8" s="13">
        <f>D8+E8+F8+G8+H8</f>
        <v>123</v>
      </c>
      <c r="J8" s="12">
        <v>31</v>
      </c>
      <c r="K8" s="14">
        <f>C8+D8+E8+F8+G8+H8+J8</f>
        <v>168</v>
      </c>
    </row>
    <row r="9" spans="1:11" ht="15.75" thickBot="1">
      <c r="A9" t="s">
        <v>73</v>
      </c>
      <c r="B9" s="2" t="s">
        <v>9</v>
      </c>
      <c r="C9" s="12">
        <v>12</v>
      </c>
      <c r="D9" s="12">
        <v>23</v>
      </c>
      <c r="E9" s="12">
        <v>40</v>
      </c>
      <c r="F9" s="12">
        <v>16</v>
      </c>
      <c r="G9" s="12">
        <v>13</v>
      </c>
      <c r="H9" s="13">
        <v>19</v>
      </c>
      <c r="I9" s="13">
        <f>D9+E9+F9+G9+H9</f>
        <v>111</v>
      </c>
      <c r="J9" s="12">
        <v>45</v>
      </c>
      <c r="K9" s="14">
        <f>C9+D9+E9+F9+G9+H9+J9</f>
        <v>168</v>
      </c>
    </row>
    <row r="10" spans="1:11" ht="15.75" thickBot="1">
      <c r="A10" t="s">
        <v>74</v>
      </c>
      <c r="B10" s="2" t="s">
        <v>25</v>
      </c>
      <c r="C10" s="12">
        <v>6</v>
      </c>
      <c r="D10" s="12">
        <v>22</v>
      </c>
      <c r="E10" s="12">
        <v>7</v>
      </c>
      <c r="F10" s="12">
        <v>24</v>
      </c>
      <c r="G10" s="12">
        <v>34</v>
      </c>
      <c r="H10" s="13">
        <v>40</v>
      </c>
      <c r="I10" s="13">
        <f>D10+E10+F10+G10+H10</f>
        <v>127</v>
      </c>
      <c r="J10" s="12">
        <v>35</v>
      </c>
      <c r="K10" s="14">
        <f>C10+D10+E10+F10+G10+H10+J10</f>
        <v>168</v>
      </c>
    </row>
    <row r="11" spans="1:11" ht="15.75" thickBot="1">
      <c r="A11" t="s">
        <v>75</v>
      </c>
      <c r="B11" s="2" t="s">
        <v>4</v>
      </c>
      <c r="C11" s="12">
        <v>20</v>
      </c>
      <c r="D11" s="12">
        <v>24</v>
      </c>
      <c r="E11" s="12">
        <v>32</v>
      </c>
      <c r="F11" s="12">
        <v>24</v>
      </c>
      <c r="G11" s="12">
        <v>5</v>
      </c>
      <c r="H11" s="13">
        <v>26</v>
      </c>
      <c r="I11" s="13">
        <f>D11+E11+F11+G11+H11</f>
        <v>111</v>
      </c>
      <c r="J11" s="12">
        <v>33</v>
      </c>
      <c r="K11" s="14">
        <f>C11+D11+E11+F11+G11+H11+J11</f>
        <v>164</v>
      </c>
    </row>
    <row r="12" spans="1:11" ht="15.75" thickBot="1">
      <c r="A12" t="s">
        <v>76</v>
      </c>
      <c r="B12" s="2" t="s">
        <v>63</v>
      </c>
      <c r="C12" s="12">
        <v>7</v>
      </c>
      <c r="D12" s="12">
        <v>25</v>
      </c>
      <c r="E12" s="12">
        <v>36</v>
      </c>
      <c r="F12" s="12">
        <v>31</v>
      </c>
      <c r="G12" s="12">
        <v>10</v>
      </c>
      <c r="H12" s="13">
        <v>20</v>
      </c>
      <c r="I12" s="13">
        <f>D12+E12+F12+G12+H12</f>
        <v>122</v>
      </c>
      <c r="J12" s="12">
        <v>34</v>
      </c>
      <c r="K12" s="14">
        <f>C12+D12+E12+F12+G12+H12+J12</f>
        <v>163</v>
      </c>
    </row>
    <row r="13" spans="1:11" ht="15.75" thickBot="1">
      <c r="A13" t="s">
        <v>77</v>
      </c>
      <c r="B13" s="2" t="s">
        <v>59</v>
      </c>
      <c r="C13" s="12">
        <v>8</v>
      </c>
      <c r="D13" s="12">
        <v>27</v>
      </c>
      <c r="E13" s="12">
        <v>32</v>
      </c>
      <c r="F13" s="12">
        <v>20</v>
      </c>
      <c r="G13" s="12">
        <v>11</v>
      </c>
      <c r="H13" s="13">
        <v>14</v>
      </c>
      <c r="I13" s="13">
        <f>D13+E13+F13+G13+H13</f>
        <v>104</v>
      </c>
      <c r="J13" s="12">
        <v>43</v>
      </c>
      <c r="K13" s="14">
        <f>C13+D13+E13+F13+G13+H13+J13</f>
        <v>155</v>
      </c>
    </row>
    <row r="14" spans="1:11" ht="15.75" thickBot="1">
      <c r="A14" t="s">
        <v>78</v>
      </c>
      <c r="B14" s="2" t="s">
        <v>13</v>
      </c>
      <c r="C14" s="12">
        <v>18</v>
      </c>
      <c r="D14" s="12">
        <v>28</v>
      </c>
      <c r="E14" s="12">
        <v>32</v>
      </c>
      <c r="F14" s="12">
        <v>12</v>
      </c>
      <c r="G14" s="12">
        <v>8</v>
      </c>
      <c r="H14" s="13">
        <v>23</v>
      </c>
      <c r="I14" s="13">
        <f>D14+E14+F14+G14+H14</f>
        <v>103</v>
      </c>
      <c r="J14" s="12">
        <v>33</v>
      </c>
      <c r="K14" s="14">
        <f>C14+D14+E14+F14+G14+H14+J14</f>
        <v>154</v>
      </c>
    </row>
    <row r="15" spans="1:11" ht="15.75" thickBot="1">
      <c r="A15" t="s">
        <v>79</v>
      </c>
      <c r="B15" s="2" t="s">
        <v>21</v>
      </c>
      <c r="C15" s="12">
        <v>2</v>
      </c>
      <c r="D15" s="12">
        <v>18</v>
      </c>
      <c r="E15" s="12">
        <v>34</v>
      </c>
      <c r="F15" s="12">
        <v>28</v>
      </c>
      <c r="G15" s="12">
        <v>11</v>
      </c>
      <c r="H15" s="13">
        <v>21</v>
      </c>
      <c r="I15" s="13">
        <f>D15+E15+F15+G15+H15</f>
        <v>112</v>
      </c>
      <c r="J15" s="12">
        <v>36</v>
      </c>
      <c r="K15" s="14">
        <f>C15+D15+E15+F15+G15+H15+J15</f>
        <v>150</v>
      </c>
    </row>
    <row r="16" spans="1:11" ht="15.75" thickBot="1">
      <c r="A16" t="s">
        <v>80</v>
      </c>
      <c r="B16" s="2" t="s">
        <v>60</v>
      </c>
      <c r="C16" s="12">
        <v>8</v>
      </c>
      <c r="D16" s="12">
        <v>20</v>
      </c>
      <c r="E16" s="12">
        <v>34</v>
      </c>
      <c r="F16" s="12">
        <v>21</v>
      </c>
      <c r="G16" s="12">
        <v>11</v>
      </c>
      <c r="H16" s="13">
        <v>20</v>
      </c>
      <c r="I16" s="13">
        <f>D16+E16+F16+G16+H16</f>
        <v>106</v>
      </c>
      <c r="J16" s="12">
        <v>33</v>
      </c>
      <c r="K16" s="14">
        <f>C16+D16+E16+F16+G16+H16+J16</f>
        <v>147</v>
      </c>
    </row>
    <row r="17" spans="1:11" ht="15.75" thickBot="1">
      <c r="A17" t="s">
        <v>81</v>
      </c>
      <c r="B17" s="2" t="s">
        <v>65</v>
      </c>
      <c r="C17" s="12">
        <v>6</v>
      </c>
      <c r="D17" s="12">
        <v>19</v>
      </c>
      <c r="E17" s="12">
        <v>36</v>
      </c>
      <c r="F17" s="12">
        <v>14</v>
      </c>
      <c r="G17" s="12">
        <v>7</v>
      </c>
      <c r="H17" s="13">
        <v>20</v>
      </c>
      <c r="I17" s="13">
        <f>D17+E17+F17+G17+H17</f>
        <v>96</v>
      </c>
      <c r="J17" s="12">
        <v>39</v>
      </c>
      <c r="K17" s="14">
        <f>C17+D17+E17+F17+G17+H17+J17</f>
        <v>141</v>
      </c>
    </row>
    <row r="18" spans="1:11" ht="15.75" thickBot="1">
      <c r="A18" t="s">
        <v>82</v>
      </c>
      <c r="B18" s="2" t="s">
        <v>62</v>
      </c>
      <c r="C18" s="12">
        <v>1</v>
      </c>
      <c r="D18" s="12">
        <v>23</v>
      </c>
      <c r="E18" s="12">
        <v>38</v>
      </c>
      <c r="F18" s="12">
        <v>24</v>
      </c>
      <c r="G18" s="12">
        <v>10</v>
      </c>
      <c r="H18" s="13">
        <v>20</v>
      </c>
      <c r="I18" s="13">
        <f>D18+E18+F18+G18+H18</f>
        <v>115</v>
      </c>
      <c r="J18" s="12">
        <v>24</v>
      </c>
      <c r="K18" s="14">
        <f>C18+D18+E18+F18+G18+H18+J18</f>
        <v>140</v>
      </c>
    </row>
    <row r="19" spans="1:11" ht="15.75" thickBot="1">
      <c r="A19" t="s">
        <v>83</v>
      </c>
      <c r="B19" s="2" t="s">
        <v>14</v>
      </c>
      <c r="C19" s="12">
        <v>11</v>
      </c>
      <c r="D19" s="12">
        <v>28</v>
      </c>
      <c r="E19" s="12">
        <v>34</v>
      </c>
      <c r="F19" s="12">
        <v>14</v>
      </c>
      <c r="G19" s="12">
        <v>6</v>
      </c>
      <c r="H19" s="13">
        <v>16</v>
      </c>
      <c r="I19" s="13">
        <f>D19+E19+F19+G19+H19</f>
        <v>98</v>
      </c>
      <c r="J19" s="12">
        <v>29</v>
      </c>
      <c r="K19" s="14">
        <f>C19+D19+E19+F19+G19+H19+J19</f>
        <v>138</v>
      </c>
    </row>
    <row r="20" spans="1:11" ht="15.75" thickBot="1">
      <c r="A20" t="s">
        <v>84</v>
      </c>
      <c r="B20" s="2" t="s">
        <v>18</v>
      </c>
      <c r="C20" s="12">
        <v>0</v>
      </c>
      <c r="D20" s="12">
        <v>27</v>
      </c>
      <c r="E20" s="12">
        <v>38</v>
      </c>
      <c r="F20" s="12">
        <v>17</v>
      </c>
      <c r="G20" s="12">
        <v>8</v>
      </c>
      <c r="H20" s="13">
        <v>17</v>
      </c>
      <c r="I20" s="13">
        <f>D20+E20+F20+G20+H20</f>
        <v>107</v>
      </c>
      <c r="J20" s="12">
        <v>25</v>
      </c>
      <c r="K20" s="14">
        <f>C20+D20+E20+F20+G20+H20+J20</f>
        <v>132</v>
      </c>
    </row>
    <row r="21" spans="1:11" ht="15.75" thickBot="1">
      <c r="A21" t="s">
        <v>85</v>
      </c>
      <c r="B21" s="2" t="s">
        <v>1</v>
      </c>
      <c r="C21" s="12">
        <v>6</v>
      </c>
      <c r="D21" s="12">
        <v>25</v>
      </c>
      <c r="E21" s="12">
        <v>32</v>
      </c>
      <c r="F21" s="12">
        <v>24</v>
      </c>
      <c r="G21" s="12">
        <v>5</v>
      </c>
      <c r="H21" s="13">
        <v>15</v>
      </c>
      <c r="I21" s="13">
        <f>D21+E21+F21+G21+H21</f>
        <v>101</v>
      </c>
      <c r="J21" s="12">
        <v>15</v>
      </c>
      <c r="K21" s="14">
        <f>C21+D21+E21+F21+G21+H21+J21</f>
        <v>122</v>
      </c>
    </row>
    <row r="22" spans="1:11" ht="15.75" thickBot="1">
      <c r="A22" t="s">
        <v>86</v>
      </c>
      <c r="B22" s="2" t="s">
        <v>19</v>
      </c>
      <c r="C22" s="12">
        <v>0</v>
      </c>
      <c r="D22" s="12">
        <v>29</v>
      </c>
      <c r="E22" s="12">
        <v>30</v>
      </c>
      <c r="F22" s="12">
        <v>0</v>
      </c>
      <c r="G22" s="12">
        <v>6</v>
      </c>
      <c r="H22" s="13">
        <v>26</v>
      </c>
      <c r="I22" s="13">
        <f>D22+E22+F22+G22+H22</f>
        <v>91</v>
      </c>
      <c r="J22" s="12">
        <v>30</v>
      </c>
      <c r="K22" s="14">
        <f>C22+D22+E22+F22+G22+H22+J22</f>
        <v>121</v>
      </c>
    </row>
    <row r="23" spans="1:11" ht="15.75" thickBot="1">
      <c r="A23" t="s">
        <v>87</v>
      </c>
      <c r="B23" s="2" t="s">
        <v>8</v>
      </c>
      <c r="C23" s="12">
        <v>9</v>
      </c>
      <c r="D23" s="12">
        <v>17</v>
      </c>
      <c r="E23" s="12">
        <v>32</v>
      </c>
      <c r="F23" s="12">
        <v>12</v>
      </c>
      <c r="G23" s="12">
        <v>4</v>
      </c>
      <c r="H23" s="13">
        <v>17</v>
      </c>
      <c r="I23" s="13">
        <f>D23+E23+F23+G23+H23</f>
        <v>82</v>
      </c>
      <c r="J23" s="12">
        <v>22</v>
      </c>
      <c r="K23" s="14">
        <f>C23+D23+E23+F23+G23+H23+J23</f>
        <v>113</v>
      </c>
    </row>
    <row r="24" spans="1:11" ht="15.75" thickBot="1">
      <c r="A24" t="s">
        <v>88</v>
      </c>
      <c r="B24" s="2" t="s">
        <v>23</v>
      </c>
      <c r="C24" s="12">
        <v>0</v>
      </c>
      <c r="D24" s="12">
        <v>23</v>
      </c>
      <c r="E24" s="12">
        <v>30</v>
      </c>
      <c r="F24" s="12">
        <v>20</v>
      </c>
      <c r="G24" s="12">
        <v>6</v>
      </c>
      <c r="H24" s="13">
        <v>18</v>
      </c>
      <c r="I24" s="13">
        <f>D24+E24+F24+G24+H24</f>
        <v>97</v>
      </c>
      <c r="J24" s="12">
        <v>16</v>
      </c>
      <c r="K24" s="14">
        <f>C24+D24+E24+F24+G24+H24+J24</f>
        <v>113</v>
      </c>
    </row>
    <row r="25" spans="1:11" ht="15.75" thickBot="1">
      <c r="A25" t="s">
        <v>89</v>
      </c>
      <c r="B25" s="2" t="s">
        <v>15</v>
      </c>
      <c r="C25" s="12">
        <v>1</v>
      </c>
      <c r="D25" s="12">
        <v>20</v>
      </c>
      <c r="E25" s="12">
        <v>34</v>
      </c>
      <c r="F25" s="12">
        <v>16</v>
      </c>
      <c r="G25" s="12">
        <v>7</v>
      </c>
      <c r="H25" s="13">
        <v>12</v>
      </c>
      <c r="I25" s="13">
        <f>D25+E25+F25+G25+H25</f>
        <v>89</v>
      </c>
      <c r="J25" s="12">
        <v>21</v>
      </c>
      <c r="K25" s="14">
        <f>C25+D25+E25+F25+G25+H25+J25</f>
        <v>111</v>
      </c>
    </row>
    <row r="26" spans="1:11" ht="15.75" thickBot="1">
      <c r="A26" t="s">
        <v>90</v>
      </c>
      <c r="B26" s="2" t="s">
        <v>17</v>
      </c>
      <c r="C26" s="12">
        <v>0</v>
      </c>
      <c r="D26" s="12">
        <v>26</v>
      </c>
      <c r="E26" s="12">
        <v>32</v>
      </c>
      <c r="F26" s="12">
        <v>10</v>
      </c>
      <c r="G26" s="12">
        <v>8</v>
      </c>
      <c r="H26" s="13">
        <v>17</v>
      </c>
      <c r="I26" s="13">
        <f>D26+E26+F26+G26+H26</f>
        <v>93</v>
      </c>
      <c r="J26" s="12">
        <v>18</v>
      </c>
      <c r="K26" s="14">
        <f>C26+D26+E26+F26+G26+H26+J26</f>
        <v>111</v>
      </c>
    </row>
    <row r="27" spans="1:11">
      <c r="A27" t="s">
        <v>91</v>
      </c>
      <c r="B27" s="6" t="s">
        <v>10</v>
      </c>
      <c r="C27" s="15">
        <v>9</v>
      </c>
      <c r="D27" s="15">
        <v>21</v>
      </c>
      <c r="E27" s="15">
        <v>32</v>
      </c>
      <c r="F27" s="15">
        <v>15</v>
      </c>
      <c r="G27" s="15">
        <v>12</v>
      </c>
      <c r="H27" s="16">
        <v>21</v>
      </c>
      <c r="I27" s="13">
        <f>D27+E27+F27+G27+H27</f>
        <v>101</v>
      </c>
      <c r="J27" s="15">
        <v>0</v>
      </c>
      <c r="K27" s="14">
        <f>C27+D27+E27+F27+G27+H27+J27</f>
        <v>110</v>
      </c>
    </row>
    <row r="28" spans="1:11">
      <c r="A28" t="s">
        <v>92</v>
      </c>
      <c r="B28" s="7" t="s">
        <v>22</v>
      </c>
      <c r="C28" s="12">
        <v>0</v>
      </c>
      <c r="D28" s="12">
        <v>13</v>
      </c>
      <c r="E28" s="12">
        <v>30</v>
      </c>
      <c r="F28" s="12">
        <v>20</v>
      </c>
      <c r="G28" s="12">
        <v>8</v>
      </c>
      <c r="H28" s="12">
        <v>19</v>
      </c>
      <c r="I28" s="13">
        <f>D28+E28+F28+G28+H28</f>
        <v>90</v>
      </c>
      <c r="J28" s="12">
        <v>20</v>
      </c>
      <c r="K28" s="14">
        <f>C28+D28+E28+F28+G28+H28+J28</f>
        <v>110</v>
      </c>
    </row>
    <row r="29" spans="1:11">
      <c r="A29" t="s">
        <v>93</v>
      </c>
      <c r="B29" s="7" t="s">
        <v>61</v>
      </c>
      <c r="C29" s="12">
        <v>4</v>
      </c>
      <c r="D29" s="12">
        <v>21</v>
      </c>
      <c r="E29" s="12">
        <v>34</v>
      </c>
      <c r="F29" s="12">
        <v>14</v>
      </c>
      <c r="G29" s="12">
        <v>6</v>
      </c>
      <c r="H29" s="12">
        <v>13</v>
      </c>
      <c r="I29" s="13">
        <f>D29+E29+F29+G29+H29</f>
        <v>88</v>
      </c>
      <c r="J29" s="12">
        <v>17</v>
      </c>
      <c r="K29" s="14">
        <f>C29+D29+E29+F29+G29+H29+J29</f>
        <v>109</v>
      </c>
    </row>
    <row r="30" spans="1:11">
      <c r="A30" t="s">
        <v>94</v>
      </c>
      <c r="B30" s="7" t="s">
        <v>20</v>
      </c>
      <c r="C30" s="12">
        <v>0</v>
      </c>
      <c r="D30" s="12">
        <v>16</v>
      </c>
      <c r="E30" s="12">
        <v>32</v>
      </c>
      <c r="F30" s="12">
        <v>14</v>
      </c>
      <c r="G30" s="12">
        <v>4</v>
      </c>
      <c r="H30" s="12">
        <v>15</v>
      </c>
      <c r="I30" s="13">
        <f>D30+E30+F30+G30+H30</f>
        <v>81</v>
      </c>
      <c r="J30" s="12">
        <v>21</v>
      </c>
      <c r="K30" s="14">
        <f>C30+D30+E30+F30+G30+H30+J30</f>
        <v>102</v>
      </c>
    </row>
    <row r="31" spans="1:11">
      <c r="A31" t="s">
        <v>95</v>
      </c>
      <c r="B31" s="7" t="s">
        <v>7</v>
      </c>
      <c r="C31" s="12">
        <v>6</v>
      </c>
      <c r="D31" s="12">
        <v>24</v>
      </c>
      <c r="E31" s="12">
        <v>34</v>
      </c>
      <c r="F31" s="12">
        <v>4</v>
      </c>
      <c r="G31" s="12">
        <v>2</v>
      </c>
      <c r="H31" s="12">
        <v>8</v>
      </c>
      <c r="I31" s="13">
        <f>D31+E31+F31+G31+H31</f>
        <v>72</v>
      </c>
      <c r="J31" s="12">
        <v>17</v>
      </c>
      <c r="K31" s="14">
        <f>C31+D31+E31+F31+G31+H31+J31</f>
        <v>95</v>
      </c>
    </row>
    <row r="32" spans="1:11">
      <c r="A32" t="s">
        <v>96</v>
      </c>
      <c r="B32" s="7" t="s">
        <v>64</v>
      </c>
      <c r="C32" s="12">
        <v>4</v>
      </c>
      <c r="D32" s="12">
        <v>18</v>
      </c>
      <c r="E32" s="12">
        <v>24</v>
      </c>
      <c r="F32" s="12">
        <v>10</v>
      </c>
      <c r="G32" s="12">
        <v>4</v>
      </c>
      <c r="H32" s="12">
        <v>12</v>
      </c>
      <c r="I32" s="13">
        <f>D32+E32+F32+G32+H32</f>
        <v>68</v>
      </c>
      <c r="J32" s="12">
        <v>21</v>
      </c>
      <c r="K32" s="14">
        <f>C32+D32+E32+F32+G32+H32+J32</f>
        <v>93</v>
      </c>
    </row>
    <row r="33" spans="1:11">
      <c r="A33" t="s">
        <v>97</v>
      </c>
      <c r="B33" s="7" t="s">
        <v>24</v>
      </c>
      <c r="C33" s="12">
        <v>1</v>
      </c>
      <c r="D33" s="12">
        <v>28</v>
      </c>
      <c r="E33" s="12">
        <v>30</v>
      </c>
      <c r="F33" s="12">
        <v>13</v>
      </c>
      <c r="G33" s="12">
        <v>8</v>
      </c>
      <c r="H33" s="12">
        <v>12</v>
      </c>
      <c r="I33" s="13">
        <f>D33+E33+F33+G33+H33</f>
        <v>91</v>
      </c>
      <c r="J33" s="12">
        <v>0</v>
      </c>
      <c r="K33" s="14">
        <f>C33+D33+E33+F33+G33+H33+J33</f>
        <v>92</v>
      </c>
    </row>
    <row r="34" spans="1:11">
      <c r="A34" t="s">
        <v>98</v>
      </c>
      <c r="B34" s="7" t="s">
        <v>16</v>
      </c>
      <c r="C34" s="12">
        <v>0</v>
      </c>
      <c r="D34" s="12">
        <v>12</v>
      </c>
      <c r="E34" s="12">
        <v>26</v>
      </c>
      <c r="F34" s="12">
        <v>6</v>
      </c>
      <c r="G34" s="12">
        <v>5</v>
      </c>
      <c r="H34" s="12">
        <v>9</v>
      </c>
      <c r="I34" s="13">
        <f>D34+E34+F34+G34+H34</f>
        <v>58</v>
      </c>
      <c r="J34" s="12">
        <v>0</v>
      </c>
      <c r="K34" s="14">
        <f>C34+D34+E34+F34+G34+H34+J34</f>
        <v>58</v>
      </c>
    </row>
    <row r="35" spans="1:11" ht="15.75" thickBot="1">
      <c r="B35" s="8"/>
      <c r="C35" s="17"/>
      <c r="D35" s="17"/>
      <c r="E35" s="17"/>
      <c r="F35" s="17"/>
      <c r="G35" s="17"/>
      <c r="H35" s="17"/>
      <c r="I35" s="13">
        <f>D35+E35+F35+G35+H35</f>
        <v>0</v>
      </c>
      <c r="J35" s="17"/>
      <c r="K35" s="14">
        <f>C35+D35+E35+F35+G35+H35+J35</f>
        <v>0</v>
      </c>
    </row>
  </sheetData>
  <sortState ref="A2:K35">
    <sortCondition descending="1" ref="K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pane ySplit="1" topLeftCell="A2" activePane="bottomLeft" state="frozen"/>
      <selection pane="bottomLeft" activeCell="N6" sqref="N6"/>
    </sheetView>
  </sheetViews>
  <sheetFormatPr defaultRowHeight="15"/>
  <cols>
    <col min="1" max="1" width="4.28515625" customWidth="1"/>
    <col min="2" max="2" width="21.42578125" customWidth="1"/>
    <col min="3" max="3" width="14.5703125" customWidth="1"/>
    <col min="4" max="4" width="0.140625" customWidth="1"/>
    <col min="5" max="5" width="9.28515625" hidden="1" customWidth="1"/>
    <col min="6" max="6" width="9.42578125" hidden="1" customWidth="1"/>
    <col min="7" max="7" width="9.42578125" customWidth="1"/>
    <col min="8" max="8" width="0.140625" customWidth="1"/>
    <col min="9" max="9" width="12.28515625" hidden="1" customWidth="1"/>
    <col min="10" max="10" width="7.85546875" customWidth="1"/>
    <col min="11" max="11" width="16" customWidth="1"/>
  </cols>
  <sheetData>
    <row r="1" spans="1:11" ht="33.75" customHeight="1">
      <c r="B1" s="26" t="s">
        <v>0</v>
      </c>
      <c r="C1" s="18" t="s">
        <v>51</v>
      </c>
      <c r="D1" s="18" t="s">
        <v>52</v>
      </c>
      <c r="E1" s="18" t="s">
        <v>53</v>
      </c>
      <c r="F1" s="18" t="s">
        <v>54</v>
      </c>
      <c r="G1" s="18" t="s">
        <v>100</v>
      </c>
      <c r="H1" s="19" t="s">
        <v>56</v>
      </c>
      <c r="I1" s="19" t="s">
        <v>57</v>
      </c>
      <c r="J1" s="18" t="s">
        <v>55</v>
      </c>
      <c r="K1" s="20" t="s">
        <v>58</v>
      </c>
    </row>
    <row r="2" spans="1:11" ht="15.75">
      <c r="A2" s="1" t="s">
        <v>66</v>
      </c>
      <c r="B2" s="27" t="s">
        <v>46</v>
      </c>
      <c r="C2" s="21">
        <v>20</v>
      </c>
      <c r="D2" s="21">
        <v>37</v>
      </c>
      <c r="E2" s="21">
        <v>39</v>
      </c>
      <c r="F2" s="21">
        <v>34</v>
      </c>
      <c r="G2" s="21">
        <f t="shared" ref="G2:G6" si="0">D2+E2+F2+H2+I2</f>
        <v>157</v>
      </c>
      <c r="H2" s="21">
        <v>19</v>
      </c>
      <c r="I2" s="21">
        <v>28</v>
      </c>
      <c r="J2" s="21">
        <v>63</v>
      </c>
      <c r="K2" s="22">
        <f>C2+D2+E2+F2+H2+I2+J2</f>
        <v>240</v>
      </c>
    </row>
    <row r="3" spans="1:11" ht="31.5">
      <c r="A3" s="1" t="s">
        <v>67</v>
      </c>
      <c r="B3" s="27" t="s">
        <v>50</v>
      </c>
      <c r="C3" s="21">
        <v>14</v>
      </c>
      <c r="D3" s="21">
        <v>34</v>
      </c>
      <c r="E3" s="21">
        <v>40</v>
      </c>
      <c r="F3" s="21">
        <v>34</v>
      </c>
      <c r="G3" s="21">
        <f t="shared" si="0"/>
        <v>155</v>
      </c>
      <c r="H3" s="21">
        <v>18</v>
      </c>
      <c r="I3" s="21">
        <v>29</v>
      </c>
      <c r="J3" s="21">
        <v>62</v>
      </c>
      <c r="K3" s="24">
        <f>C3+D3+E3+F3+H3+I3+J3</f>
        <v>231</v>
      </c>
    </row>
    <row r="4" spans="1:11" ht="15.75">
      <c r="A4" s="1" t="s">
        <v>68</v>
      </c>
      <c r="B4" s="27" t="s">
        <v>35</v>
      </c>
      <c r="C4" s="21">
        <v>20</v>
      </c>
      <c r="D4" s="21">
        <v>24</v>
      </c>
      <c r="E4" s="21">
        <v>40</v>
      </c>
      <c r="F4" s="21">
        <v>40</v>
      </c>
      <c r="G4" s="21">
        <f t="shared" si="0"/>
        <v>151</v>
      </c>
      <c r="H4" s="21">
        <v>20</v>
      </c>
      <c r="I4" s="21">
        <v>27</v>
      </c>
      <c r="J4" s="21">
        <v>55</v>
      </c>
      <c r="K4" s="24">
        <f>C4+D4+E4+F4+H4+I4+J4</f>
        <v>226</v>
      </c>
    </row>
    <row r="5" spans="1:11" ht="15.75">
      <c r="A5" s="1" t="s">
        <v>69</v>
      </c>
      <c r="B5" s="27" t="s">
        <v>42</v>
      </c>
      <c r="C5" s="21">
        <v>18</v>
      </c>
      <c r="D5" s="21">
        <v>36</v>
      </c>
      <c r="E5" s="21">
        <v>38</v>
      </c>
      <c r="F5" s="21">
        <v>28</v>
      </c>
      <c r="G5" s="21">
        <f t="shared" si="0"/>
        <v>150</v>
      </c>
      <c r="H5" s="21">
        <v>20</v>
      </c>
      <c r="I5" s="21">
        <v>28</v>
      </c>
      <c r="J5" s="21">
        <v>57</v>
      </c>
      <c r="K5" s="24">
        <f>C5+D5+E5+F5+H5+I5+J5</f>
        <v>225</v>
      </c>
    </row>
    <row r="6" spans="1:11" ht="15.75">
      <c r="A6" s="1" t="s">
        <v>70</v>
      </c>
      <c r="B6" s="27" t="s">
        <v>44</v>
      </c>
      <c r="C6" s="21">
        <v>20</v>
      </c>
      <c r="D6" s="21">
        <v>35</v>
      </c>
      <c r="E6" s="21">
        <v>40</v>
      </c>
      <c r="F6" s="21">
        <v>33</v>
      </c>
      <c r="G6" s="21">
        <f t="shared" si="0"/>
        <v>148</v>
      </c>
      <c r="H6" s="21">
        <v>12</v>
      </c>
      <c r="I6" s="21">
        <v>28</v>
      </c>
      <c r="J6" s="21">
        <v>56</v>
      </c>
      <c r="K6" s="24">
        <f>C6+D6+E6+F6+H6+I6+J6</f>
        <v>224</v>
      </c>
    </row>
    <row r="7" spans="1:11" ht="15.75">
      <c r="A7" s="1" t="s">
        <v>71</v>
      </c>
      <c r="B7" s="27" t="s">
        <v>36</v>
      </c>
      <c r="C7" s="21">
        <v>17</v>
      </c>
      <c r="D7" s="21">
        <v>28</v>
      </c>
      <c r="E7" s="21">
        <v>40</v>
      </c>
      <c r="F7" s="21">
        <v>36</v>
      </c>
      <c r="G7" s="21">
        <f>D7+E7+F7+H7+I7</f>
        <v>150</v>
      </c>
      <c r="H7" s="21">
        <v>17</v>
      </c>
      <c r="I7" s="21">
        <v>29</v>
      </c>
      <c r="J7" s="21">
        <v>56</v>
      </c>
      <c r="K7" s="24">
        <f>C7+D7+E7+F7+H7+I7+J7</f>
        <v>223</v>
      </c>
    </row>
    <row r="8" spans="1:11" ht="15.75">
      <c r="A8" s="1" t="s">
        <v>72</v>
      </c>
      <c r="B8" s="27" t="s">
        <v>40</v>
      </c>
      <c r="C8" s="21">
        <v>18</v>
      </c>
      <c r="D8" s="21">
        <v>35</v>
      </c>
      <c r="E8" s="21">
        <v>37</v>
      </c>
      <c r="F8" s="21">
        <v>26</v>
      </c>
      <c r="G8" s="21">
        <f t="shared" ref="G8:G26" si="1">D8+E8+F8+H8+I8</f>
        <v>147</v>
      </c>
      <c r="H8" s="21">
        <v>19</v>
      </c>
      <c r="I8" s="21">
        <v>30</v>
      </c>
      <c r="J8" s="21">
        <v>46</v>
      </c>
      <c r="K8" s="24">
        <f>C8+D8+E8+F8+H8+I8+J8</f>
        <v>211</v>
      </c>
    </row>
    <row r="9" spans="1:11" ht="15.75">
      <c r="A9" s="1" t="s">
        <v>73</v>
      </c>
      <c r="B9" s="27" t="s">
        <v>39</v>
      </c>
      <c r="C9" s="21">
        <v>18</v>
      </c>
      <c r="D9" s="21">
        <v>34</v>
      </c>
      <c r="E9" s="21">
        <v>38</v>
      </c>
      <c r="F9" s="21">
        <v>27</v>
      </c>
      <c r="G9" s="21">
        <f t="shared" si="1"/>
        <v>147</v>
      </c>
      <c r="H9" s="21">
        <v>20</v>
      </c>
      <c r="I9" s="21">
        <v>28</v>
      </c>
      <c r="J9" s="21">
        <v>43</v>
      </c>
      <c r="K9" s="24">
        <f>C9+D9+E9+F9+H9+I9+J9</f>
        <v>208</v>
      </c>
    </row>
    <row r="10" spans="1:11" ht="15.75">
      <c r="A10" s="1" t="s">
        <v>74</v>
      </c>
      <c r="B10" s="27" t="s">
        <v>41</v>
      </c>
      <c r="C10" s="21">
        <v>18</v>
      </c>
      <c r="D10" s="21">
        <v>35</v>
      </c>
      <c r="E10" s="21">
        <v>36</v>
      </c>
      <c r="F10" s="21">
        <v>20</v>
      </c>
      <c r="G10" s="21">
        <f t="shared" si="1"/>
        <v>139</v>
      </c>
      <c r="H10" s="21">
        <v>20</v>
      </c>
      <c r="I10" s="21">
        <v>28</v>
      </c>
      <c r="J10" s="21">
        <v>44</v>
      </c>
      <c r="K10" s="24">
        <f>C10+D10+E10+F10+H10+I10+J10</f>
        <v>201</v>
      </c>
    </row>
    <row r="11" spans="1:11" ht="15.75">
      <c r="A11" s="1" t="s">
        <v>75</v>
      </c>
      <c r="B11" s="27" t="s">
        <v>34</v>
      </c>
      <c r="C11" s="21">
        <v>12</v>
      </c>
      <c r="D11" s="21">
        <v>27</v>
      </c>
      <c r="E11" s="21">
        <v>38</v>
      </c>
      <c r="F11" s="21">
        <v>38</v>
      </c>
      <c r="G11" s="21">
        <f t="shared" si="1"/>
        <v>147</v>
      </c>
      <c r="H11" s="21">
        <v>16</v>
      </c>
      <c r="I11" s="21">
        <v>28</v>
      </c>
      <c r="J11" s="21">
        <v>38</v>
      </c>
      <c r="K11" s="24">
        <f>C11+D11+E11+F11+H11+I11+J11</f>
        <v>197</v>
      </c>
    </row>
    <row r="12" spans="1:11" ht="15.75">
      <c r="A12" s="1" t="s">
        <v>76</v>
      </c>
      <c r="B12" s="27" t="s">
        <v>47</v>
      </c>
      <c r="C12" s="21">
        <v>11</v>
      </c>
      <c r="D12" s="21">
        <v>28</v>
      </c>
      <c r="E12" s="21">
        <v>38</v>
      </c>
      <c r="F12" s="21">
        <v>30</v>
      </c>
      <c r="G12" s="21">
        <f t="shared" si="1"/>
        <v>139</v>
      </c>
      <c r="H12" s="21">
        <v>13</v>
      </c>
      <c r="I12" s="21">
        <v>30</v>
      </c>
      <c r="J12" s="21">
        <v>47</v>
      </c>
      <c r="K12" s="24">
        <f>C12+D12+E12+F12+H12+I12+J12</f>
        <v>197</v>
      </c>
    </row>
    <row r="13" spans="1:11" ht="15.75">
      <c r="A13" s="1" t="s">
        <v>77</v>
      </c>
      <c r="B13" s="27" t="s">
        <v>49</v>
      </c>
      <c r="C13" s="21">
        <v>14</v>
      </c>
      <c r="D13" s="21">
        <v>26</v>
      </c>
      <c r="E13" s="21">
        <v>36</v>
      </c>
      <c r="F13" s="21">
        <v>30</v>
      </c>
      <c r="G13" s="21">
        <f t="shared" si="1"/>
        <v>132</v>
      </c>
      <c r="H13" s="21">
        <v>14</v>
      </c>
      <c r="I13" s="21">
        <v>26</v>
      </c>
      <c r="J13" s="21">
        <v>49</v>
      </c>
      <c r="K13" s="24">
        <f>C13+D13+E13+F13+H13+I13+J13</f>
        <v>195</v>
      </c>
    </row>
    <row r="14" spans="1:11" ht="15.75">
      <c r="A14" s="1" t="s">
        <v>78</v>
      </c>
      <c r="B14" s="27" t="s">
        <v>29</v>
      </c>
      <c r="C14" s="21">
        <v>10</v>
      </c>
      <c r="D14" s="21">
        <v>28</v>
      </c>
      <c r="E14" s="21">
        <v>40</v>
      </c>
      <c r="F14" s="21">
        <v>31</v>
      </c>
      <c r="G14" s="21">
        <f t="shared" si="1"/>
        <v>146</v>
      </c>
      <c r="H14" s="21">
        <v>18</v>
      </c>
      <c r="I14" s="21">
        <v>29</v>
      </c>
      <c r="J14" s="21">
        <v>36</v>
      </c>
      <c r="K14" s="24">
        <f>C14+D14+E14+F14+H14+I14+J14</f>
        <v>192</v>
      </c>
    </row>
    <row r="15" spans="1:11" ht="15.75">
      <c r="A15" s="1" t="s">
        <v>79</v>
      </c>
      <c r="B15" s="27" t="s">
        <v>30</v>
      </c>
      <c r="C15" s="21">
        <v>18</v>
      </c>
      <c r="D15" s="21">
        <v>26</v>
      </c>
      <c r="E15" s="21">
        <v>36</v>
      </c>
      <c r="F15" s="21">
        <v>29</v>
      </c>
      <c r="G15" s="21">
        <f t="shared" si="1"/>
        <v>128</v>
      </c>
      <c r="H15" s="21">
        <v>11</v>
      </c>
      <c r="I15" s="21">
        <v>26</v>
      </c>
      <c r="J15" s="21">
        <v>33</v>
      </c>
      <c r="K15" s="24">
        <f>C15+D15+E15+F15+H15+I15+J15</f>
        <v>179</v>
      </c>
    </row>
    <row r="16" spans="1:11" ht="15.75">
      <c r="A16" s="1" t="s">
        <v>80</v>
      </c>
      <c r="B16" s="27" t="s">
        <v>37</v>
      </c>
      <c r="C16" s="21">
        <v>14</v>
      </c>
      <c r="D16" s="21">
        <v>25</v>
      </c>
      <c r="E16" s="21">
        <v>40</v>
      </c>
      <c r="F16" s="21">
        <v>30</v>
      </c>
      <c r="G16" s="21">
        <f t="shared" si="1"/>
        <v>128</v>
      </c>
      <c r="H16" s="21">
        <v>10</v>
      </c>
      <c r="I16" s="21">
        <v>23</v>
      </c>
      <c r="J16" s="21">
        <v>32</v>
      </c>
      <c r="K16" s="24">
        <f>C16+D16+E16+F16+H16+I16+J16</f>
        <v>174</v>
      </c>
    </row>
    <row r="17" spans="1:11" ht="15.75">
      <c r="A17" s="1" t="s">
        <v>81</v>
      </c>
      <c r="B17" s="28" t="s">
        <v>99</v>
      </c>
      <c r="C17" s="23">
        <v>14</v>
      </c>
      <c r="D17" s="23">
        <v>28</v>
      </c>
      <c r="E17" s="23">
        <v>28</v>
      </c>
      <c r="F17" s="23">
        <v>23</v>
      </c>
      <c r="G17" s="21">
        <f t="shared" si="1"/>
        <v>119</v>
      </c>
      <c r="H17" s="23">
        <v>15</v>
      </c>
      <c r="I17" s="23">
        <v>25</v>
      </c>
      <c r="J17" s="23">
        <v>40</v>
      </c>
      <c r="K17" s="25">
        <f>C17+D17+E17+F17+H17+I17+J17</f>
        <v>173</v>
      </c>
    </row>
    <row r="18" spans="1:11" ht="15.75">
      <c r="A18" s="1" t="s">
        <v>82</v>
      </c>
      <c r="B18" s="27" t="s">
        <v>27</v>
      </c>
      <c r="C18" s="21">
        <v>13</v>
      </c>
      <c r="D18" s="21">
        <v>30</v>
      </c>
      <c r="E18" s="21">
        <v>36</v>
      </c>
      <c r="F18" s="21">
        <v>18</v>
      </c>
      <c r="G18" s="21">
        <f t="shared" si="1"/>
        <v>125</v>
      </c>
      <c r="H18" s="21">
        <v>13</v>
      </c>
      <c r="I18" s="21">
        <v>28</v>
      </c>
      <c r="J18" s="21">
        <v>31</v>
      </c>
      <c r="K18" s="24">
        <f>C18+D18+E18+F18+H18+I18+J18</f>
        <v>169</v>
      </c>
    </row>
    <row r="19" spans="1:11" ht="15.75">
      <c r="A19" s="1" t="s">
        <v>83</v>
      </c>
      <c r="B19" s="27" t="s">
        <v>31</v>
      </c>
      <c r="C19" s="21">
        <v>18</v>
      </c>
      <c r="D19" s="21">
        <v>17</v>
      </c>
      <c r="E19" s="21">
        <v>34</v>
      </c>
      <c r="F19" s="21">
        <v>29</v>
      </c>
      <c r="G19" s="21">
        <f t="shared" si="1"/>
        <v>114</v>
      </c>
      <c r="H19" s="21">
        <v>10</v>
      </c>
      <c r="I19" s="21">
        <v>24</v>
      </c>
      <c r="J19" s="21">
        <v>34</v>
      </c>
      <c r="K19" s="24">
        <f>C19+D19+E19+F19+H19+I19+J19</f>
        <v>166</v>
      </c>
    </row>
    <row r="20" spans="1:11" ht="15.75">
      <c r="A20" s="1" t="s">
        <v>84</v>
      </c>
      <c r="B20" s="27" t="s">
        <v>43</v>
      </c>
      <c r="C20" s="21">
        <v>16</v>
      </c>
      <c r="D20" s="21">
        <v>28</v>
      </c>
      <c r="E20" s="21">
        <v>33</v>
      </c>
      <c r="F20" s="21">
        <v>17</v>
      </c>
      <c r="G20" s="21">
        <f t="shared" si="1"/>
        <v>121</v>
      </c>
      <c r="H20" s="21">
        <v>16</v>
      </c>
      <c r="I20" s="21">
        <v>27</v>
      </c>
      <c r="J20" s="21">
        <v>28</v>
      </c>
      <c r="K20" s="24">
        <f>C20+D20+E20+F20+H20+I20+J20</f>
        <v>165</v>
      </c>
    </row>
    <row r="21" spans="1:11" ht="15.75">
      <c r="A21" s="1" t="s">
        <v>85</v>
      </c>
      <c r="B21" s="27" t="s">
        <v>48</v>
      </c>
      <c r="C21" s="21">
        <v>14</v>
      </c>
      <c r="D21" s="21">
        <v>25</v>
      </c>
      <c r="E21" s="21">
        <v>34</v>
      </c>
      <c r="F21" s="21">
        <v>19</v>
      </c>
      <c r="G21" s="21">
        <f t="shared" si="1"/>
        <v>115</v>
      </c>
      <c r="H21" s="21">
        <v>9</v>
      </c>
      <c r="I21" s="21">
        <v>28</v>
      </c>
      <c r="J21" s="21">
        <v>34</v>
      </c>
      <c r="K21" s="24">
        <f>C21+D21+E21+F21+H21+I21+J21</f>
        <v>163</v>
      </c>
    </row>
    <row r="22" spans="1:11" ht="15.75">
      <c r="A22" s="1" t="s">
        <v>86</v>
      </c>
      <c r="B22" s="27" t="s">
        <v>38</v>
      </c>
      <c r="C22" s="21">
        <v>15</v>
      </c>
      <c r="D22" s="21">
        <v>26</v>
      </c>
      <c r="E22" s="21">
        <v>38</v>
      </c>
      <c r="F22" s="21">
        <v>23</v>
      </c>
      <c r="G22" s="21">
        <f t="shared" si="1"/>
        <v>126</v>
      </c>
      <c r="H22" s="21">
        <v>13</v>
      </c>
      <c r="I22" s="21">
        <v>26</v>
      </c>
      <c r="J22" s="21">
        <v>18</v>
      </c>
      <c r="K22" s="24">
        <f>C22+D22+E22+F22+H22+I22+J22</f>
        <v>159</v>
      </c>
    </row>
    <row r="23" spans="1:11" ht="15.75">
      <c r="A23" s="1" t="s">
        <v>87</v>
      </c>
      <c r="B23" s="27" t="s">
        <v>33</v>
      </c>
      <c r="C23" s="21">
        <v>10</v>
      </c>
      <c r="D23" s="21">
        <v>24</v>
      </c>
      <c r="E23" s="21">
        <v>36</v>
      </c>
      <c r="F23" s="21">
        <v>26</v>
      </c>
      <c r="G23" s="21">
        <f t="shared" si="1"/>
        <v>119</v>
      </c>
      <c r="H23" s="21">
        <v>8</v>
      </c>
      <c r="I23" s="21">
        <v>25</v>
      </c>
      <c r="J23" s="21">
        <v>21</v>
      </c>
      <c r="K23" s="24">
        <f>C23+D23+E23+F23+H23+I23+J23</f>
        <v>150</v>
      </c>
    </row>
    <row r="24" spans="1:11" ht="15.75">
      <c r="A24" s="1" t="s">
        <v>88</v>
      </c>
      <c r="B24" s="27" t="s">
        <v>45</v>
      </c>
      <c r="C24" s="21">
        <v>13</v>
      </c>
      <c r="D24" s="21">
        <v>26</v>
      </c>
      <c r="E24" s="21">
        <v>33</v>
      </c>
      <c r="F24" s="21">
        <v>20</v>
      </c>
      <c r="G24" s="21">
        <f t="shared" si="1"/>
        <v>115</v>
      </c>
      <c r="H24" s="21">
        <v>14</v>
      </c>
      <c r="I24" s="21">
        <v>22</v>
      </c>
      <c r="J24" s="21">
        <v>22</v>
      </c>
      <c r="K24" s="24">
        <f>C24+D24+E24+F24+H24+I24+J24</f>
        <v>150</v>
      </c>
    </row>
    <row r="25" spans="1:11" ht="15.75">
      <c r="A25" s="1" t="s">
        <v>89</v>
      </c>
      <c r="B25" s="27" t="s">
        <v>28</v>
      </c>
      <c r="C25" s="21">
        <v>6</v>
      </c>
      <c r="D25" s="21">
        <v>20</v>
      </c>
      <c r="E25" s="21">
        <v>24</v>
      </c>
      <c r="F25" s="21">
        <v>26</v>
      </c>
      <c r="G25" s="21">
        <f t="shared" si="1"/>
        <v>109</v>
      </c>
      <c r="H25" s="21">
        <v>11</v>
      </c>
      <c r="I25" s="21">
        <v>28</v>
      </c>
      <c r="J25" s="21">
        <v>26</v>
      </c>
      <c r="K25" s="24">
        <f>C25+D25+E25+F25+H25+I25+J25</f>
        <v>141</v>
      </c>
    </row>
    <row r="26" spans="1:11" ht="15.75">
      <c r="A26" s="1" t="s">
        <v>90</v>
      </c>
      <c r="B26" s="27" t="s">
        <v>32</v>
      </c>
      <c r="C26" s="21">
        <v>8</v>
      </c>
      <c r="D26" s="21">
        <v>9</v>
      </c>
      <c r="E26" s="21">
        <v>24</v>
      </c>
      <c r="F26" s="21">
        <v>10</v>
      </c>
      <c r="G26" s="21">
        <f t="shared" si="1"/>
        <v>79</v>
      </c>
      <c r="H26" s="21">
        <v>12</v>
      </c>
      <c r="I26" s="21">
        <v>24</v>
      </c>
      <c r="J26" s="21">
        <v>16</v>
      </c>
      <c r="K26" s="24">
        <f>C26+D26+E26+F26+H26+I26+J26</f>
        <v>103</v>
      </c>
    </row>
  </sheetData>
  <sortState ref="B2:K26">
    <sortCondition descending="1" ref="K2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Kategorie A</vt:lpstr>
      <vt:lpstr>Katgorie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2021-05-29T13:27:35Z</cp:lastPrinted>
  <dcterms:created xsi:type="dcterms:W3CDTF">2021-05-29T08:14:48Z</dcterms:created>
  <dcterms:modified xsi:type="dcterms:W3CDTF">2021-05-31T10:55:11Z</dcterms:modified>
</cp:coreProperties>
</file>